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dreher\Desktop\"/>
    </mc:Choice>
  </mc:AlternateContent>
  <bookViews>
    <workbookView xWindow="0" yWindow="0" windowWidth="20490" windowHeight="7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39" i="1"/>
</calcChain>
</file>

<file path=xl/sharedStrings.xml><?xml version="1.0" encoding="utf-8"?>
<sst xmlns="http://schemas.openxmlformats.org/spreadsheetml/2006/main" count="83" uniqueCount="62">
  <si>
    <t>Category</t>
  </si>
  <si>
    <t>Project</t>
  </si>
  <si>
    <t>Inversitgator/Organization</t>
  </si>
  <si>
    <t>Affiliation</t>
  </si>
  <si>
    <t>Amount</t>
  </si>
  <si>
    <t>Pre-Clinical Drug Development</t>
  </si>
  <si>
    <t>Myomics Drug Screening</t>
  </si>
  <si>
    <t>Dr. Brian Tseng</t>
  </si>
  <si>
    <t>Massachusettes General Hospital</t>
  </si>
  <si>
    <t>Clinic Support</t>
  </si>
  <si>
    <t>Jett Clinic for Neuromuscular Disorders</t>
  </si>
  <si>
    <t>Preclinical Gene Therapy Research</t>
  </si>
  <si>
    <t>Dr. Jeff Chamberlain</t>
  </si>
  <si>
    <t>University of Washington</t>
  </si>
  <si>
    <t>Prothelia</t>
  </si>
  <si>
    <t>Project Management Software</t>
  </si>
  <si>
    <t xml:space="preserve">Duchenne Dashboard  </t>
  </si>
  <si>
    <t>Carlo Rago, Phd</t>
  </si>
  <si>
    <t>Open Onward</t>
  </si>
  <si>
    <t>Pre-clinical Drug Development</t>
  </si>
  <si>
    <t>Nutraceutical (THI), Skeletal Muscle Function</t>
  </si>
  <si>
    <t>Hannele Ruohola-Baker PhD</t>
  </si>
  <si>
    <t>U of Washington</t>
  </si>
  <si>
    <t>Dr. James Dowling</t>
  </si>
  <si>
    <t>University of Michigan</t>
  </si>
  <si>
    <t>Research Conference Support</t>
  </si>
  <si>
    <t>Duchenne Muscular Dystrophy Research Conference (Portland, Oregon)</t>
  </si>
  <si>
    <t>Chris James</t>
  </si>
  <si>
    <t>RaceMD</t>
  </si>
  <si>
    <t>Preparation of Halofuginone for Phase I/II Clinical Trial</t>
  </si>
  <si>
    <t>Marc Blaustein CEO</t>
  </si>
  <si>
    <t>Halo Therapeutics</t>
  </si>
  <si>
    <t xml:space="preserve">Clinical Trial </t>
  </si>
  <si>
    <t>Halofuginone Phase II Clinical Trial</t>
  </si>
  <si>
    <t>Preclinical Drug Development</t>
  </si>
  <si>
    <t>Carmeseal (P188), Cardiac and Skeletal Muscle Function</t>
  </si>
  <si>
    <t>Bruce Markham PhD</t>
  </si>
  <si>
    <t>Phrixus Pharma/Coalition Duchenne</t>
  </si>
  <si>
    <t>Duchenne Dashboard - Phases 5 and 6</t>
  </si>
  <si>
    <t>Carlo Rago PhD</t>
  </si>
  <si>
    <t>OpenOnward</t>
  </si>
  <si>
    <t>Development of Dystrophin Independent Therapy</t>
  </si>
  <si>
    <t>Louis Kunkel PhD</t>
  </si>
  <si>
    <t>Boston Children's Hospital/Jett Foundation</t>
  </si>
  <si>
    <t>Anti-fibrotic (Relaxin) Skeletal Muscle and Diaphram Histology,</t>
  </si>
  <si>
    <t>Jeffrey Chamberlain PhD</t>
  </si>
  <si>
    <t>Clinical Trial</t>
  </si>
  <si>
    <t>ISOFEN PhaseII Clinical Trial</t>
  </si>
  <si>
    <t>Emilio Clementi MD, PhD</t>
  </si>
  <si>
    <t>University of Milano</t>
  </si>
  <si>
    <t>Nutraceutical (Quercetin) Respiratory and Cardiac Function</t>
  </si>
  <si>
    <t>Joshua Selsby PhD</t>
  </si>
  <si>
    <t>Iowa State University</t>
  </si>
  <si>
    <t>Dawn Lowe PhD</t>
  </si>
  <si>
    <t>University of Minnesota</t>
  </si>
  <si>
    <t>Laminin 111</t>
  </si>
  <si>
    <t>Bradley Hodges, PhD</t>
  </si>
  <si>
    <t>Zebra Fish Screening of FDA Approved Pharmeceuticals for use in DMD patients</t>
  </si>
  <si>
    <t>Basic Science</t>
  </si>
  <si>
    <t>New Biomarkers for Duchenne Muscular Dystrophy</t>
  </si>
  <si>
    <t>Julie Saba MD/PhD</t>
  </si>
  <si>
    <t>Children's Hospital Oakland/Race 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</si>
</sst>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6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6" fontId="4" fillId="0" borderId="1" xfId="0" applyNumberFormat="1" applyFont="1" applyBorder="1" applyAlignment="1">
      <alignment horizontal="left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6" fontId="1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8" workbookViewId="0">
      <selection sqref="A1:E22"/>
    </sheetView>
  </sheetViews>
  <sheetFormatPr defaultRowHeight="15" x14ac:dyDescent="0.25"/>
  <cols>
    <col min="1" max="1" width="27.28515625" customWidth="1"/>
    <col min="2" max="2" width="30.85546875" customWidth="1"/>
    <col min="3" max="3" width="29.42578125" customWidth="1"/>
    <col min="4" max="4" width="22.28515625" customWidth="1"/>
    <col min="5" max="5" width="10.140625" customWidth="1"/>
  </cols>
  <sheetData>
    <row r="1" spans="1:5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42" customHeight="1" x14ac:dyDescent="0.25">
      <c r="A2" s="2" t="s">
        <v>5</v>
      </c>
      <c r="B2" s="7" t="s">
        <v>6</v>
      </c>
      <c r="C2" s="2" t="s">
        <v>7</v>
      </c>
      <c r="D2" s="2" t="s">
        <v>8</v>
      </c>
      <c r="E2" s="3">
        <v>6000</v>
      </c>
    </row>
    <row r="3" spans="1:5" ht="25.5" x14ac:dyDescent="0.25">
      <c r="A3" s="2" t="s">
        <v>9</v>
      </c>
      <c r="B3" s="7"/>
      <c r="C3" s="2" t="s">
        <v>10</v>
      </c>
      <c r="D3" s="2" t="s">
        <v>8</v>
      </c>
      <c r="E3" s="3">
        <v>14000</v>
      </c>
    </row>
    <row r="4" spans="1:5" x14ac:dyDescent="0.25">
      <c r="A4" s="2" t="s">
        <v>5</v>
      </c>
      <c r="B4" s="7" t="s">
        <v>11</v>
      </c>
      <c r="C4" s="2" t="s">
        <v>12</v>
      </c>
      <c r="D4" s="2" t="s">
        <v>13</v>
      </c>
      <c r="E4" s="3">
        <v>5000</v>
      </c>
    </row>
    <row r="5" spans="1:5" x14ac:dyDescent="0.25">
      <c r="A5" s="2" t="s">
        <v>5</v>
      </c>
      <c r="B5" s="7" t="s">
        <v>55</v>
      </c>
      <c r="C5" s="2" t="s">
        <v>56</v>
      </c>
      <c r="D5" s="2" t="s">
        <v>14</v>
      </c>
      <c r="E5" s="3">
        <v>5000</v>
      </c>
    </row>
    <row r="6" spans="1:5" ht="25.5" x14ac:dyDescent="0.25">
      <c r="A6" s="2" t="s">
        <v>9</v>
      </c>
      <c r="B6" s="7"/>
      <c r="C6" s="2" t="s">
        <v>10</v>
      </c>
      <c r="D6" s="2" t="s">
        <v>8</v>
      </c>
      <c r="E6" s="3">
        <v>8900</v>
      </c>
    </row>
    <row r="7" spans="1:5" x14ac:dyDescent="0.25">
      <c r="A7" s="2" t="s">
        <v>15</v>
      </c>
      <c r="B7" s="7" t="s">
        <v>16</v>
      </c>
      <c r="C7" s="2" t="s">
        <v>17</v>
      </c>
      <c r="D7" s="2" t="s">
        <v>18</v>
      </c>
      <c r="E7" s="3">
        <v>5000</v>
      </c>
    </row>
    <row r="8" spans="1:5" ht="24" x14ac:dyDescent="0.25">
      <c r="A8" s="2" t="s">
        <v>19</v>
      </c>
      <c r="B8" s="8" t="s">
        <v>20</v>
      </c>
      <c r="C8" s="4" t="s">
        <v>21</v>
      </c>
      <c r="D8" s="2" t="s">
        <v>22</v>
      </c>
      <c r="E8" s="3">
        <v>10000</v>
      </c>
    </row>
    <row r="9" spans="1:5" ht="24" x14ac:dyDescent="0.25">
      <c r="A9" s="2" t="s">
        <v>5</v>
      </c>
      <c r="B9" s="7" t="s">
        <v>57</v>
      </c>
      <c r="C9" s="2" t="s">
        <v>23</v>
      </c>
      <c r="D9" s="2" t="s">
        <v>24</v>
      </c>
      <c r="E9" s="3">
        <v>7000</v>
      </c>
    </row>
    <row r="10" spans="1:5" ht="24" x14ac:dyDescent="0.25">
      <c r="A10" s="2" t="s">
        <v>19</v>
      </c>
      <c r="B10" s="8" t="s">
        <v>20</v>
      </c>
      <c r="C10" s="4" t="s">
        <v>21</v>
      </c>
      <c r="D10" s="2" t="s">
        <v>22</v>
      </c>
      <c r="E10" s="3">
        <v>25000</v>
      </c>
    </row>
    <row r="11" spans="1:5" ht="24" x14ac:dyDescent="0.25">
      <c r="A11" s="2" t="s">
        <v>25</v>
      </c>
      <c r="B11" s="7" t="s">
        <v>26</v>
      </c>
      <c r="C11" s="2" t="s">
        <v>27</v>
      </c>
      <c r="D11" s="2" t="s">
        <v>28</v>
      </c>
      <c r="E11" s="3">
        <v>10000</v>
      </c>
    </row>
    <row r="12" spans="1:5" ht="24" x14ac:dyDescent="0.25">
      <c r="A12" s="2" t="s">
        <v>5</v>
      </c>
      <c r="B12" s="7" t="s">
        <v>29</v>
      </c>
      <c r="C12" s="2" t="s">
        <v>30</v>
      </c>
      <c r="D12" s="2" t="s">
        <v>31</v>
      </c>
      <c r="E12" s="3">
        <v>5300</v>
      </c>
    </row>
    <row r="13" spans="1:5" x14ac:dyDescent="0.25">
      <c r="A13" s="2" t="s">
        <v>32</v>
      </c>
      <c r="B13" s="8" t="s">
        <v>33</v>
      </c>
      <c r="C13" s="2" t="s">
        <v>30</v>
      </c>
      <c r="D13" s="2" t="s">
        <v>31</v>
      </c>
      <c r="E13" s="3">
        <v>20000</v>
      </c>
    </row>
    <row r="14" spans="1:5" ht="25.5" x14ac:dyDescent="0.25">
      <c r="A14" s="4" t="s">
        <v>34</v>
      </c>
      <c r="B14" s="8" t="s">
        <v>35</v>
      </c>
      <c r="C14" s="4" t="s">
        <v>36</v>
      </c>
      <c r="D14" s="4" t="s">
        <v>37</v>
      </c>
      <c r="E14" s="5">
        <v>5000</v>
      </c>
    </row>
    <row r="15" spans="1:5" x14ac:dyDescent="0.25">
      <c r="A15" s="4" t="s">
        <v>15</v>
      </c>
      <c r="B15" s="8" t="s">
        <v>38</v>
      </c>
      <c r="C15" s="4" t="s">
        <v>39</v>
      </c>
      <c r="D15" s="4" t="s">
        <v>40</v>
      </c>
      <c r="E15" s="5">
        <v>5000</v>
      </c>
    </row>
    <row r="16" spans="1:5" ht="25.5" x14ac:dyDescent="0.25">
      <c r="A16" s="2" t="s">
        <v>34</v>
      </c>
      <c r="B16" s="7" t="s">
        <v>41</v>
      </c>
      <c r="C16" s="2" t="s">
        <v>42</v>
      </c>
      <c r="D16" s="2" t="s">
        <v>43</v>
      </c>
      <c r="E16" s="5">
        <v>10000</v>
      </c>
    </row>
    <row r="17" spans="1:5" ht="24" x14ac:dyDescent="0.25">
      <c r="A17" s="4" t="s">
        <v>34</v>
      </c>
      <c r="B17" s="8" t="s">
        <v>44</v>
      </c>
      <c r="C17" s="4" t="s">
        <v>45</v>
      </c>
      <c r="D17" s="4" t="s">
        <v>13</v>
      </c>
      <c r="E17" s="5">
        <v>30000</v>
      </c>
    </row>
    <row r="18" spans="1:5" x14ac:dyDescent="0.25">
      <c r="A18" s="4" t="s">
        <v>46</v>
      </c>
      <c r="B18" s="8" t="s">
        <v>47</v>
      </c>
      <c r="C18" s="4" t="s">
        <v>48</v>
      </c>
      <c r="D18" s="4" t="s">
        <v>49</v>
      </c>
      <c r="E18" s="5">
        <v>10000</v>
      </c>
    </row>
    <row r="19" spans="1:5" ht="24" x14ac:dyDescent="0.25">
      <c r="A19" s="4" t="s">
        <v>34</v>
      </c>
      <c r="B19" s="8" t="s">
        <v>50</v>
      </c>
      <c r="C19" s="4" t="s">
        <v>51</v>
      </c>
      <c r="D19" s="4" t="s">
        <v>52</v>
      </c>
      <c r="E19" s="5">
        <v>15000</v>
      </c>
    </row>
    <row r="20" spans="1:5" ht="24" x14ac:dyDescent="0.25">
      <c r="A20" s="4" t="s">
        <v>34</v>
      </c>
      <c r="B20" s="8" t="s">
        <v>20</v>
      </c>
      <c r="C20" s="4" t="s">
        <v>53</v>
      </c>
      <c r="D20" s="4" t="s">
        <v>54</v>
      </c>
      <c r="E20" s="5">
        <v>5000</v>
      </c>
    </row>
    <row r="21" spans="1:5" ht="25.5" x14ac:dyDescent="0.25">
      <c r="A21" s="10" t="s">
        <v>58</v>
      </c>
      <c r="B21" s="11" t="s">
        <v>59</v>
      </c>
      <c r="C21" s="10" t="s">
        <v>60</v>
      </c>
      <c r="D21" s="10" t="s">
        <v>61</v>
      </c>
      <c r="E21" s="5">
        <v>10520</v>
      </c>
    </row>
    <row r="22" spans="1:5" x14ac:dyDescent="0.25">
      <c r="A22" s="6"/>
      <c r="B22" s="6"/>
      <c r="C22" s="6"/>
      <c r="D22" s="6"/>
      <c r="E22" s="9">
        <f>SUM(E2:E21)</f>
        <v>211720</v>
      </c>
    </row>
    <row r="39" spans="6:6" x14ac:dyDescent="0.25">
      <c r="F39" t="e">
        <f>+S39F39:V39</f>
        <v>#NAME?</v>
      </c>
    </row>
  </sheetData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SAU-39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Dreher</dc:creator>
  <cp:lastModifiedBy>Stephen Dreher</cp:lastModifiedBy>
  <cp:lastPrinted>2014-01-16T02:47:10Z</cp:lastPrinted>
  <dcterms:created xsi:type="dcterms:W3CDTF">2014-01-16T02:02:51Z</dcterms:created>
  <dcterms:modified xsi:type="dcterms:W3CDTF">2014-01-19T17:57:57Z</dcterms:modified>
</cp:coreProperties>
</file>